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obar\Desktop\art. MALARSKIE\"/>
    </mc:Choice>
  </mc:AlternateContent>
  <xr:revisionPtr revIDLastSave="0" documentId="13_ncr:1_{DF36D290-724B-4C2E-A8FF-E9397554FC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<sst xmlns="http://schemas.openxmlformats.org/spreadsheetml/2006/main" count="79" uniqueCount="49">
  <si>
    <t>Lp</t>
  </si>
  <si>
    <t>Jednostka</t>
  </si>
  <si>
    <t>ilość szacunkowa</t>
  </si>
  <si>
    <t>podatek VAT %</t>
  </si>
  <si>
    <t>FORMULARZ RZECZOWO-CENOWY</t>
  </si>
  <si>
    <t>Nazwa producenta</t>
  </si>
  <si>
    <t>Nazwa asortymentu</t>
  </si>
  <si>
    <t>Cena jednostkowa brutto/szt</t>
  </si>
  <si>
    <t>VAT %</t>
  </si>
  <si>
    <t>wartość netto</t>
  </si>
  <si>
    <t>wartość brutto</t>
  </si>
  <si>
    <t>Farba akrylowa do ścian i sufitów biała oraz kolory wg. wzornika NCS (kolory jasne)  opak. 10 l</t>
  </si>
  <si>
    <t>Masa szpachlowa gotowa do użytku, do ręcznego wygładzania powierzchni ścian i sufitów. Opak. 9 kg</t>
  </si>
  <si>
    <t xml:space="preserve">Preparat gruntujący, głęboko penetrujacy. Opak. 5 l </t>
  </si>
  <si>
    <r>
      <rPr>
        <sz val="11"/>
        <color theme="1"/>
        <rFont val="Calibri"/>
        <family val="2"/>
        <charset val="238"/>
        <scheme val="minor"/>
      </rPr>
      <t>Wodorozcieńczalny lakier akrylowy do stosowania na zewnątrz i wewnątrz budynku. Op. 5l</t>
    </r>
    <r>
      <rPr>
        <sz val="14"/>
        <color theme="1"/>
        <rFont val="Calibri"/>
        <family val="2"/>
        <scheme val="minor"/>
      </rPr>
      <t xml:space="preserve"> </t>
    </r>
  </si>
  <si>
    <t>Akrylowy elastyczny kit uszczelniający, do wypełniania rys, spoin i pęknięć w ścianach i sufitach. Op. kartusz 310 ml</t>
  </si>
  <si>
    <t>Farba nawierzchniowa, wewnetrzna, dyspersyjno-krzemianowa, antyrefleksyjna, biała. Oapk. 10l</t>
  </si>
  <si>
    <t>Gotowa do użycia elastyczna masa szpachlowa z dodatkiem żywicy oraz włókna szklanego. Opak. 1,5 kg</t>
  </si>
  <si>
    <t>Gotowa do użycia lekka elastyczna masa szpachlowa z dodatkiem żywicy oraz włókna szklanego. Opak. Kartusz 310 ml</t>
  </si>
  <si>
    <t>Emalia olejno-ftalowa, biała, mat. Opak. 0,8 l</t>
  </si>
  <si>
    <t>Rozcieńczalnik uniwersalny. Opak. 0,5 l</t>
  </si>
  <si>
    <t>Gips budowlany. Opak. 2 kg</t>
  </si>
  <si>
    <t>Cemantowa wylewka samopoziomująca 2-30 mm. Opak. 25 kg</t>
  </si>
  <si>
    <t>Superelastyczny, żelowy klej cementowy do mocowania płytek na zewnątrz i wewnątrz. Opak. 25 kg</t>
  </si>
  <si>
    <t>Pianka montażowa wielorazowego użytku. Opak. 750 ml</t>
  </si>
  <si>
    <t>Pędzel kaloryferowy 63</t>
  </si>
  <si>
    <t>Pędzel angielski 102</t>
  </si>
  <si>
    <t>Pędzel angielski 25</t>
  </si>
  <si>
    <t>Wałek malarski 25 cm</t>
  </si>
  <si>
    <t>Folia malarska gruba 4x5 m</t>
  </si>
  <si>
    <t>Farba lateksowa, klasy I do ścian i sufitów, biała oraz kolor wg. NCS (kolory jasne) Opak. 10l</t>
  </si>
  <si>
    <t>Wałek malarski  cm 18</t>
  </si>
  <si>
    <t>Wałek malarski  cm 12</t>
  </si>
  <si>
    <r>
      <rPr>
        <sz val="11"/>
        <color theme="1"/>
        <rFont val="Calibri"/>
        <family val="2"/>
        <charset val="238"/>
        <scheme val="minor"/>
      </rPr>
      <t>Taśma malarska papierowa 25 mm ( L-50m</t>
    </r>
    <r>
      <rPr>
        <sz val="14"/>
        <color theme="1"/>
        <rFont val="Calibri"/>
        <family val="2"/>
        <scheme val="minor"/>
      </rPr>
      <t>)</t>
    </r>
  </si>
  <si>
    <t>Zaprawa szybkowiążąca do kotwienia, napraw małych ubytków i montażu elementów stalowych. Opak. 5 kg</t>
  </si>
  <si>
    <t>szt</t>
  </si>
  <si>
    <t>mb</t>
  </si>
  <si>
    <t xml:space="preserve">ŁĄCZNA WARTOŚĆ </t>
  </si>
  <si>
    <t>Uszczelniacz bitumiczny dachowy na mokro, czarny. Opak. 19 l</t>
  </si>
  <si>
    <r>
      <rPr>
        <sz val="11"/>
        <color theme="1"/>
        <rFont val="Calibri"/>
        <family val="2"/>
        <charset val="238"/>
        <scheme val="minor"/>
      </rPr>
      <t>Papier ścierny ( rolka,  szer. 115 mm)</t>
    </r>
    <r>
      <rPr>
        <sz val="14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charset val="238"/>
        <scheme val="minor"/>
      </rPr>
      <t>P120.</t>
    </r>
    <r>
      <rPr>
        <sz val="14"/>
        <color theme="1"/>
        <rFont val="Calibri"/>
        <family val="2"/>
        <scheme val="minor"/>
      </rPr>
      <t xml:space="preserve">  </t>
    </r>
  </si>
  <si>
    <r>
      <rPr>
        <sz val="11"/>
        <color theme="1"/>
        <rFont val="Calibri"/>
        <family val="2"/>
        <charset val="238"/>
        <scheme val="minor"/>
      </rPr>
      <t>Preparat gruntujący, głęboko penetrujacy. opak. 10 l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</si>
  <si>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Bitumiczny uszczelniacz dekarski, czarny. Opak. Kartusz 310 ml</t>
  </si>
  <si>
    <t>Taśma malarska papierowa 30 mm ( L-50m)</t>
  </si>
  <si>
    <t>Pędzel angielski 90</t>
  </si>
  <si>
    <t>Pędzel angielski 76</t>
  </si>
  <si>
    <t>Klej montażowy, super mocny. Opak. Kartusz 380g</t>
  </si>
  <si>
    <t>Akrylowa biała farba do elewacji budynków oraz ścian i sufitów wewnątrz pomieszczeń. Op. 10l</t>
  </si>
  <si>
    <t>Silikon sanitarny/uniwersalny. Opak. Kartusz 280 ml</t>
  </si>
  <si>
    <t>0,00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</si>
</sst>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9" fillId="0" borderId="0" xfId="0" applyFont="1"/>
    <xf numFmtId="0" fontId="9" fillId="0" borderId="0" xfId="0" applyFont="1" applyAlignment="1">
      <alignment horizontal="right"/>
    </xf>
    <xf numFmtId="9" fontId="9" fillId="0" borderId="0" xfId="0" applyNumberFormat="1" applyFont="1"/>
    <xf numFmtId="4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/>
    <xf numFmtId="4" fontId="10" fillId="0" borderId="1" xfId="0" applyNumberFormat="1" applyFont="1" applyBorder="1" applyAlignment="1">
      <alignment horizontal="right"/>
    </xf>
    <xf numFmtId="4" fontId="9" fillId="0" borderId="1" xfId="0" applyNumberFormat="1" applyFont="1" applyBorder="1"/>
    <xf numFmtId="9" fontId="9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8" fontId="0" fillId="0" borderId="1" xfId="0" applyNumberFormat="1" applyBorder="1" applyAlignment="1">
      <alignment horizontal="right" wrapText="1"/>
    </xf>
    <xf numFmtId="0" fontId="11" fillId="0" borderId="2" xfId="0" applyFont="1" applyBorder="1"/>
    <xf numFmtId="0" fontId="9" fillId="0" borderId="3" xfId="0" applyFont="1" applyBorder="1"/>
    <xf numFmtId="0" fontId="11" fillId="0" borderId="1" xfId="0" applyFont="1" applyBorder="1"/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1" fillId="0" borderId="4" xfId="0" applyNumberFormat="1" applyFont="1" applyBorder="1"/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4" fontId="11" fillId="0" borderId="2" xfId="0" applyNumberFormat="1" applyFont="1" applyBorder="1" applyAlignment="1">
      <alignment wrapText="1"/>
    </xf>
  </cellXfs>
  <cellStyles count="1">
    <cellStyle name="Normalny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#,##0.00\ &quot;zł&quot;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2" formatCode="#,##0.00\ &quot;zł&quot;;[Red]\-#,##0.00\ &quot;zł&quot;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4" formatCode="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4" formatCode="#,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vertical="bottom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2:I37" totalsRowCount="1" headerRowDxfId="18" dataDxfId="17" totalsRowDxfId="16">
  <autoFilter ref="A2:I36" xr:uid="{00000000-0009-0000-0100-000001000000}"/>
  <tableColumns count="9">
    <tableColumn id="1" xr3:uid="{00000000-0010-0000-0000-000001000000}" name="Lp" dataCellStyle="Normalny"/>
    <tableColumn id="7" xr3:uid="{00000000-0010-0000-0000-000007000000}" name="Nazwa asortymentu" dataDxfId="15" totalsRowDxfId="7"/>
    <tableColumn id="6" xr3:uid="{00000000-0010-0000-0000-000006000000}" name="Nazwa producenta" dataDxfId="14" totalsRowDxfId="6"/>
    <tableColumn id="8" xr3:uid="{00000000-0010-0000-0000-000008000000}" name="ilość szacunkowa" dataDxfId="13" totalsRowDxfId="5"/>
    <tableColumn id="9" xr3:uid="{00000000-0010-0000-0000-000009000000}" name="Jednostka" dataDxfId="12" totalsRowDxfId="4"/>
    <tableColumn id="13" xr3:uid="{00000000-0010-0000-0000-00000D000000}" name="Cena jednostkowa brutto/szt" dataDxfId="11" totalsRowDxfId="3"/>
    <tableColumn id="3" xr3:uid="{00000000-0010-0000-0000-000003000000}" name="podatek VAT %" totalsRowLabel="ŁĄCZNA WARTOŚĆ " dataDxfId="10" totalsRowDxfId="2"/>
    <tableColumn id="4" xr3:uid="{00000000-0010-0000-0000-000004000000}" name="wartość netto" totalsRowFunction="custom" dataDxfId="9" totalsRowDxfId="1">
      <calculatedColumnFormula>PRODUCT(D3:F3)</calculatedColumnFormula>
      <totalsRowFormula>SUM(H3:H36)</totalsRowFormula>
    </tableColumn>
    <tableColumn id="2" xr3:uid="{00000000-0010-0000-0000-000002000000}" name="wartość brutto" totalsRowLabel="0,00 zł" dataDxfId="8" totalsRowDxfId="0">
      <calculatedColumnFormula>PRODUCT(G3:H3)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="80" zoomScaleNormal="80" workbookViewId="0">
      <selection activeCell="A6" sqref="A6"/>
    </sheetView>
  </sheetViews>
  <sheetFormatPr defaultColWidth="9.140625" defaultRowHeight="18.75" x14ac:dyDescent="0.3"/>
  <cols>
    <col min="1" max="1" width="5.7109375" style="4" customWidth="1"/>
    <col min="2" max="2" width="100.42578125" style="5" customWidth="1"/>
    <col min="3" max="3" width="24.28515625" style="4" customWidth="1"/>
    <col min="4" max="4" width="15.140625" style="5" customWidth="1"/>
    <col min="5" max="5" width="14.7109375" style="4" customWidth="1"/>
    <col min="6" max="6" width="20.42578125" style="4" customWidth="1"/>
    <col min="7" max="7" width="13.85546875" style="6" customWidth="1"/>
    <col min="8" max="8" width="19.42578125" style="6" customWidth="1"/>
    <col min="9" max="9" width="22.28515625" style="1" customWidth="1"/>
    <col min="10" max="11" width="9.140625" style="1"/>
    <col min="12" max="12" width="0" style="1" hidden="1" customWidth="1"/>
    <col min="13" max="16384" width="9.140625" style="1"/>
  </cols>
  <sheetData>
    <row r="1" spans="1:12" x14ac:dyDescent="0.3">
      <c r="E1" s="4" t="s">
        <v>4</v>
      </c>
    </row>
    <row r="2" spans="1:12" x14ac:dyDescent="0.3">
      <c r="A2" s="6" t="s">
        <v>0</v>
      </c>
      <c r="B2" s="16" t="s">
        <v>6</v>
      </c>
      <c r="C2" s="16" t="s">
        <v>5</v>
      </c>
      <c r="D2" s="16" t="s">
        <v>2</v>
      </c>
      <c r="E2" s="16" t="s">
        <v>1</v>
      </c>
      <c r="F2" s="16" t="s">
        <v>7</v>
      </c>
      <c r="G2" s="16" t="s">
        <v>3</v>
      </c>
      <c r="H2" s="16" t="s">
        <v>9</v>
      </c>
      <c r="I2" s="15" t="s">
        <v>10</v>
      </c>
      <c r="L2" s="2" t="s">
        <v>8</v>
      </c>
    </row>
    <row r="3" spans="1:12" x14ac:dyDescent="0.3">
      <c r="A3">
        <v>1</v>
      </c>
      <c r="B3" s="18" t="s">
        <v>11</v>
      </c>
      <c r="C3" s="5"/>
      <c r="D3" s="7">
        <v>200</v>
      </c>
      <c r="E3" s="22" t="s">
        <v>35</v>
      </c>
      <c r="G3" s="9">
        <v>0.23</v>
      </c>
      <c r="H3" s="8"/>
      <c r="I3" s="17"/>
      <c r="L3" s="3">
        <v>0</v>
      </c>
    </row>
    <row r="4" spans="1:12" x14ac:dyDescent="0.3">
      <c r="A4">
        <v>2</v>
      </c>
      <c r="B4" t="s">
        <v>46</v>
      </c>
      <c r="C4" s="5"/>
      <c r="D4" s="7">
        <v>30</v>
      </c>
      <c r="E4" s="22" t="s">
        <v>35</v>
      </c>
      <c r="G4" s="9">
        <v>0.23</v>
      </c>
      <c r="H4" s="8"/>
      <c r="I4" s="17"/>
      <c r="L4" s="3">
        <v>0.08</v>
      </c>
    </row>
    <row r="5" spans="1:12" x14ac:dyDescent="0.3">
      <c r="A5">
        <v>3</v>
      </c>
      <c r="B5" s="19" t="s">
        <v>12</v>
      </c>
      <c r="C5" s="5"/>
      <c r="D5" s="7">
        <v>40</v>
      </c>
      <c r="E5" s="22" t="s">
        <v>35</v>
      </c>
      <c r="G5" s="9">
        <v>0.23</v>
      </c>
      <c r="H5" s="8"/>
      <c r="I5" s="17"/>
      <c r="L5" s="3">
        <v>0.23</v>
      </c>
    </row>
    <row r="6" spans="1:12" x14ac:dyDescent="0.3">
      <c r="A6">
        <v>4</v>
      </c>
      <c r="B6" s="20" t="s">
        <v>40</v>
      </c>
      <c r="C6" s="25"/>
      <c r="D6" s="26">
        <v>80</v>
      </c>
      <c r="E6" s="27" t="s">
        <v>35</v>
      </c>
      <c r="F6" s="28"/>
      <c r="G6"/>
      <c r="H6" s="29"/>
      <c r="I6" s="17"/>
    </row>
    <row r="7" spans="1:12" x14ac:dyDescent="0.3">
      <c r="A7">
        <v>5</v>
      </c>
      <c r="B7" s="24" t="s">
        <v>13</v>
      </c>
      <c r="C7" s="5"/>
      <c r="D7" s="7">
        <v>50</v>
      </c>
      <c r="E7" s="22" t="s">
        <v>35</v>
      </c>
      <c r="G7" s="9">
        <v>0.23</v>
      </c>
      <c r="H7" s="8"/>
      <c r="I7" s="17"/>
    </row>
    <row r="8" spans="1:12" x14ac:dyDescent="0.3">
      <c r="A8">
        <v>6</v>
      </c>
      <c r="B8" s="20" t="s">
        <v>14</v>
      </c>
      <c r="C8" s="5"/>
      <c r="D8" s="7">
        <v>20</v>
      </c>
      <c r="E8" s="22" t="s">
        <v>35</v>
      </c>
      <c r="G8" s="9">
        <v>0.23</v>
      </c>
      <c r="H8" s="8"/>
      <c r="I8" s="17"/>
    </row>
    <row r="9" spans="1:12" x14ac:dyDescent="0.3">
      <c r="A9">
        <v>7</v>
      </c>
      <c r="B9" t="s">
        <v>15</v>
      </c>
      <c r="C9" s="5"/>
      <c r="D9" s="7">
        <v>50</v>
      </c>
      <c r="E9" s="22" t="s">
        <v>35</v>
      </c>
      <c r="G9" s="9">
        <v>0.23</v>
      </c>
      <c r="H9" s="8"/>
      <c r="I9" s="17"/>
    </row>
    <row r="10" spans="1:12" x14ac:dyDescent="0.3">
      <c r="A10">
        <v>8</v>
      </c>
      <c r="B10" s="19" t="s">
        <v>16</v>
      </c>
      <c r="C10" s="5"/>
      <c r="D10" s="7">
        <v>20</v>
      </c>
      <c r="E10" s="22" t="s">
        <v>35</v>
      </c>
      <c r="G10" s="9">
        <v>0.23</v>
      </c>
      <c r="H10" s="8"/>
      <c r="I10" s="17"/>
    </row>
    <row r="11" spans="1:12" x14ac:dyDescent="0.3">
      <c r="A11">
        <v>9</v>
      </c>
      <c r="B11" t="s">
        <v>17</v>
      </c>
      <c r="C11" s="5"/>
      <c r="D11" s="7">
        <v>15</v>
      </c>
      <c r="E11" s="22" t="s">
        <v>35</v>
      </c>
      <c r="G11" s="9">
        <v>0.23</v>
      </c>
      <c r="H11" s="8"/>
      <c r="I11" s="17"/>
    </row>
    <row r="12" spans="1:12" x14ac:dyDescent="0.3">
      <c r="A12">
        <v>10</v>
      </c>
      <c r="B12" t="s">
        <v>18</v>
      </c>
      <c r="C12" s="5"/>
      <c r="D12" s="7">
        <v>15</v>
      </c>
      <c r="E12" s="22" t="s">
        <v>35</v>
      </c>
      <c r="G12" s="9">
        <v>0.23</v>
      </c>
      <c r="H12" s="8"/>
      <c r="I12" s="17"/>
    </row>
    <row r="13" spans="1:12" x14ac:dyDescent="0.3">
      <c r="A13">
        <v>11</v>
      </c>
      <c r="B13" s="19" t="s">
        <v>19</v>
      </c>
      <c r="C13" s="5"/>
      <c r="D13" s="7">
        <v>30</v>
      </c>
      <c r="E13" s="22" t="s">
        <v>35</v>
      </c>
      <c r="G13" s="9">
        <v>0.23</v>
      </c>
      <c r="H13" s="8"/>
      <c r="I13" s="17"/>
    </row>
    <row r="14" spans="1:12" x14ac:dyDescent="0.3">
      <c r="A14">
        <v>12</v>
      </c>
      <c r="B14" s="19" t="s">
        <v>20</v>
      </c>
      <c r="C14" s="5"/>
      <c r="D14" s="7">
        <v>10</v>
      </c>
      <c r="E14" s="22" t="s">
        <v>35</v>
      </c>
      <c r="G14" s="9">
        <v>0.23</v>
      </c>
      <c r="H14" s="8"/>
      <c r="I14" s="17"/>
    </row>
    <row r="15" spans="1:12" x14ac:dyDescent="0.3">
      <c r="A15">
        <v>13</v>
      </c>
      <c r="B15" s="19" t="s">
        <v>21</v>
      </c>
      <c r="C15" s="5"/>
      <c r="D15" s="7">
        <v>30</v>
      </c>
      <c r="E15" s="22" t="s">
        <v>35</v>
      </c>
      <c r="G15" s="9">
        <v>0.23</v>
      </c>
      <c r="H15" s="8"/>
      <c r="I15" s="17"/>
    </row>
    <row r="16" spans="1:12" x14ac:dyDescent="0.3">
      <c r="A16">
        <v>14</v>
      </c>
      <c r="B16" s="19" t="s">
        <v>22</v>
      </c>
      <c r="C16" s="5"/>
      <c r="D16" s="7">
        <v>30</v>
      </c>
      <c r="E16" s="22" t="s">
        <v>35</v>
      </c>
      <c r="G16" s="9">
        <v>0.23</v>
      </c>
      <c r="H16" s="8"/>
      <c r="I16" s="17"/>
    </row>
    <row r="17" spans="1:9" x14ac:dyDescent="0.3">
      <c r="A17">
        <v>15</v>
      </c>
      <c r="B17" t="s">
        <v>23</v>
      </c>
      <c r="C17" s="5"/>
      <c r="D17" s="7">
        <v>10</v>
      </c>
      <c r="E17" s="22" t="s">
        <v>35</v>
      </c>
      <c r="G17" s="9">
        <v>0.23</v>
      </c>
      <c r="H17" s="8"/>
      <c r="I17" s="17"/>
    </row>
    <row r="18" spans="1:9" x14ac:dyDescent="0.3">
      <c r="A18">
        <v>16</v>
      </c>
      <c r="B18" t="s">
        <v>24</v>
      </c>
      <c r="C18" s="5"/>
      <c r="D18" s="7">
        <v>5</v>
      </c>
      <c r="E18" s="22" t="s">
        <v>35</v>
      </c>
      <c r="G18" s="9">
        <v>0.23</v>
      </c>
      <c r="H18" s="8"/>
      <c r="I18" s="17"/>
    </row>
    <row r="19" spans="1:9" x14ac:dyDescent="0.3">
      <c r="A19">
        <v>17</v>
      </c>
      <c r="B19" s="19" t="s">
        <v>25</v>
      </c>
      <c r="C19" s="5"/>
      <c r="D19" s="7">
        <v>20</v>
      </c>
      <c r="E19" s="22" t="s">
        <v>35</v>
      </c>
      <c r="G19" s="9">
        <v>0.23</v>
      </c>
      <c r="H19" s="8"/>
      <c r="I19" s="17"/>
    </row>
    <row r="20" spans="1:9" x14ac:dyDescent="0.3">
      <c r="A20">
        <v>18</v>
      </c>
      <c r="B20" s="19" t="s">
        <v>26</v>
      </c>
      <c r="C20" s="5"/>
      <c r="D20" s="7">
        <v>6</v>
      </c>
      <c r="E20" s="22" t="s">
        <v>35</v>
      </c>
      <c r="G20" s="9">
        <v>0.23</v>
      </c>
      <c r="H20" s="8"/>
      <c r="I20" s="17"/>
    </row>
    <row r="21" spans="1:9" x14ac:dyDescent="0.3">
      <c r="A21">
        <v>19</v>
      </c>
      <c r="B21" s="31" t="s">
        <v>43</v>
      </c>
      <c r="C21" s="5"/>
      <c r="D21" s="7">
        <v>8</v>
      </c>
      <c r="E21" s="22" t="s">
        <v>35</v>
      </c>
      <c r="G21" s="9">
        <v>0.23</v>
      </c>
      <c r="H21" s="8"/>
      <c r="I21" s="17"/>
    </row>
    <row r="22" spans="1:9" x14ac:dyDescent="0.3">
      <c r="A22">
        <v>20</v>
      </c>
      <c r="B22" s="30" t="s">
        <v>44</v>
      </c>
      <c r="C22" s="5"/>
      <c r="D22" s="7">
        <v>4</v>
      </c>
      <c r="E22" s="22" t="s">
        <v>35</v>
      </c>
      <c r="G22" s="9">
        <v>0.23</v>
      </c>
      <c r="H22" s="8"/>
      <c r="I22" s="17"/>
    </row>
    <row r="23" spans="1:9" x14ac:dyDescent="0.3">
      <c r="A23">
        <v>21</v>
      </c>
      <c r="B23" s="19" t="s">
        <v>27</v>
      </c>
      <c r="C23" s="5"/>
      <c r="D23" s="7">
        <v>4</v>
      </c>
      <c r="E23" s="22" t="s">
        <v>35</v>
      </c>
      <c r="G23" s="9">
        <v>0.23</v>
      </c>
      <c r="H23" s="8"/>
      <c r="I23" s="17"/>
    </row>
    <row r="24" spans="1:9" x14ac:dyDescent="0.3">
      <c r="A24">
        <v>22</v>
      </c>
      <c r="B24" s="19" t="s">
        <v>28</v>
      </c>
      <c r="C24" s="5"/>
      <c r="D24" s="7">
        <v>20</v>
      </c>
      <c r="E24" s="22" t="s">
        <v>35</v>
      </c>
      <c r="G24" s="9">
        <v>0.23</v>
      </c>
      <c r="H24" s="8"/>
      <c r="I24" s="17"/>
    </row>
    <row r="25" spans="1:9" x14ac:dyDescent="0.3">
      <c r="A25">
        <v>23</v>
      </c>
      <c r="B25" s="21" t="s">
        <v>31</v>
      </c>
      <c r="C25" s="5"/>
      <c r="D25" s="7">
        <v>6</v>
      </c>
      <c r="E25" s="22" t="s">
        <v>35</v>
      </c>
      <c r="G25" s="9">
        <v>0.23</v>
      </c>
      <c r="H25" s="8"/>
      <c r="I25" s="17"/>
    </row>
    <row r="26" spans="1:9" x14ac:dyDescent="0.3">
      <c r="A26">
        <v>24</v>
      </c>
      <c r="B26" s="21" t="s">
        <v>32</v>
      </c>
      <c r="C26" s="5"/>
      <c r="D26" s="7">
        <v>6</v>
      </c>
      <c r="E26" s="22" t="s">
        <v>35</v>
      </c>
      <c r="G26" s="9">
        <v>0.23</v>
      </c>
      <c r="H26" s="8"/>
      <c r="I26" s="17"/>
    </row>
    <row r="27" spans="1:9" x14ac:dyDescent="0.3">
      <c r="A27">
        <v>25</v>
      </c>
      <c r="B27" s="19" t="s">
        <v>29</v>
      </c>
      <c r="C27" s="5"/>
      <c r="D27" s="7">
        <v>40</v>
      </c>
      <c r="E27" s="22" t="s">
        <v>35</v>
      </c>
      <c r="G27" s="9">
        <v>0.23</v>
      </c>
      <c r="H27" s="8"/>
      <c r="I27" s="17"/>
    </row>
    <row r="28" spans="1:9" x14ac:dyDescent="0.3">
      <c r="A28">
        <v>26</v>
      </c>
      <c r="B28" s="19" t="s">
        <v>30</v>
      </c>
      <c r="C28" s="5"/>
      <c r="D28" s="7">
        <v>10</v>
      </c>
      <c r="E28" s="22" t="s">
        <v>35</v>
      </c>
      <c r="G28" s="9">
        <v>0.23</v>
      </c>
      <c r="H28" s="8"/>
      <c r="I28" s="17"/>
    </row>
    <row r="29" spans="1:9" x14ac:dyDescent="0.3">
      <c r="A29">
        <v>27</v>
      </c>
      <c r="B29" s="20" t="s">
        <v>33</v>
      </c>
      <c r="C29" s="5"/>
      <c r="D29" s="7">
        <v>50</v>
      </c>
      <c r="E29" s="22" t="s">
        <v>35</v>
      </c>
      <c r="G29" s="9">
        <v>0.23</v>
      </c>
      <c r="H29" s="8"/>
      <c r="I29" s="17"/>
    </row>
    <row r="30" spans="1:9" x14ac:dyDescent="0.3">
      <c r="A30">
        <v>28</v>
      </c>
      <c r="B30" s="30" t="s">
        <v>42</v>
      </c>
      <c r="C30" s="5"/>
      <c r="D30" s="7">
        <v>50</v>
      </c>
      <c r="E30" s="22" t="s">
        <v>35</v>
      </c>
      <c r="G30" s="9">
        <v>0.23</v>
      </c>
      <c r="H30" s="8"/>
      <c r="I30" s="17"/>
    </row>
    <row r="31" spans="1:9" x14ac:dyDescent="0.3">
      <c r="A31">
        <v>29</v>
      </c>
      <c r="B31" s="20" t="s">
        <v>39</v>
      </c>
      <c r="C31" s="5"/>
      <c r="D31" s="7">
        <v>150</v>
      </c>
      <c r="E31" s="22" t="s">
        <v>36</v>
      </c>
      <c r="G31" s="9">
        <v>0.23</v>
      </c>
      <c r="H31" s="8"/>
      <c r="I31" s="17"/>
    </row>
    <row r="32" spans="1:9" x14ac:dyDescent="0.3">
      <c r="A32">
        <v>30</v>
      </c>
      <c r="B32" s="21" t="s">
        <v>34</v>
      </c>
      <c r="C32" s="5"/>
      <c r="D32" s="7">
        <v>10</v>
      </c>
      <c r="E32" s="22" t="s">
        <v>35</v>
      </c>
      <c r="G32" s="9">
        <v>0.23</v>
      </c>
      <c r="H32" s="8"/>
      <c r="I32" s="17"/>
    </row>
    <row r="33" spans="1:9" x14ac:dyDescent="0.3">
      <c r="A33">
        <v>31</v>
      </c>
      <c r="B33" s="23" t="s">
        <v>38</v>
      </c>
      <c r="C33" s="5"/>
      <c r="D33" s="7">
        <v>10</v>
      </c>
      <c r="E33" s="22" t="s">
        <v>35</v>
      </c>
      <c r="G33" s="9">
        <v>0.23</v>
      </c>
      <c r="H33" s="8"/>
      <c r="I33" s="17"/>
    </row>
    <row r="34" spans="1:9" x14ac:dyDescent="0.3">
      <c r="A34">
        <v>32</v>
      </c>
      <c r="B34" s="30" t="s">
        <v>41</v>
      </c>
      <c r="C34" s="5"/>
      <c r="D34" s="7">
        <v>10</v>
      </c>
      <c r="E34" s="22" t="s">
        <v>35</v>
      </c>
      <c r="G34" s="9">
        <v>0.23</v>
      </c>
      <c r="H34" s="8"/>
      <c r="I34" s="17"/>
    </row>
    <row r="35" spans="1:9" x14ac:dyDescent="0.3">
      <c r="A35">
        <v>33</v>
      </c>
      <c r="B35" s="32" t="s">
        <v>45</v>
      </c>
      <c r="C35" s="5"/>
      <c r="D35" s="7">
        <v>25</v>
      </c>
      <c r="E35" s="22"/>
      <c r="G35" s="9">
        <v>0.23</v>
      </c>
      <c r="H35" s="8"/>
      <c r="I35" s="17"/>
    </row>
    <row r="36" spans="1:9" x14ac:dyDescent="0.3">
      <c r="A36">
        <v>34</v>
      </c>
      <c r="B36" s="33" t="s">
        <v>47</v>
      </c>
      <c r="C36" s="5"/>
      <c r="D36" s="7">
        <v>40</v>
      </c>
      <c r="E36" s="22"/>
      <c r="G36" s="9">
        <v>0.23</v>
      </c>
      <c r="H36" s="8"/>
      <c r="I36" s="17"/>
    </row>
    <row r="37" spans="1:9" ht="37.5" x14ac:dyDescent="0.3">
      <c r="A37"/>
      <c r="B37" s="11"/>
      <c r="C37" s="11"/>
      <c r="D37" s="10"/>
      <c r="E37" s="11"/>
      <c r="F37" s="14"/>
      <c r="G37" s="12" t="s">
        <v>37</v>
      </c>
      <c r="H37" s="13">
        <f>SUM(H3:H36)</f>
        <v>0</v>
      </c>
      <c r="I37" s="34" t="s">
        <v>48</v>
      </c>
    </row>
  </sheetData>
  <dataValidations count="2">
    <dataValidation type="list" allowBlank="1" showInputMessage="1" showErrorMessage="1" sqref="G3:G5 G6" xr:uid="{00000000-0002-0000-0000-000000000000}">
      <formula1>L2:L5</formula1>
    </dataValidation>
    <dataValidation type="list" allowBlank="1" showInputMessage="1" showErrorMessage="1" sqref="G7:G36" xr:uid="{00000000-0002-0000-0000-000001000000}">
      <formula1>L5:L8</formula1>
    </dataValidation>
  </dataValidations>
  <pageMargins left="0.7" right="0.7" top="0.75" bottom="0.75" header="0.3" footer="0.3"/>
  <pageSetup paperSize="9" scale="5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Szymonek Rafał</dc:creator>
  <cp:lastModifiedBy>Wioletta Baran</cp:lastModifiedBy>
  <cp:lastPrinted>2024-01-24T08:46:18Z</cp:lastPrinted>
  <dcterms:created xsi:type="dcterms:W3CDTF">2022-06-24T08:58:38Z</dcterms:created>
  <dcterms:modified xsi:type="dcterms:W3CDTF">2024-02-14T10:55:45Z</dcterms:modified>
</cp:coreProperties>
</file>